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C:\Documents\Web Sites\ecircuitcenter.com\Calc\Excel\"/>
    </mc:Choice>
  </mc:AlternateContent>
  <xr:revisionPtr revIDLastSave="0" documentId="13_ncr:1_{B1CDE630-FFD3-4F9E-85D5-3613CEC4C362}" xr6:coauthVersionLast="47" xr6:coauthVersionMax="47" xr10:uidLastSave="{00000000-0000-0000-0000-000000000000}"/>
  <bookViews>
    <workbookView xWindow="-110" yWindow="-110" windowWidth="19420" windowHeight="10420" activeTab="1" xr2:uid="{A5F13AB9-7E1A-4A2F-9735-93EEB0B620B0}"/>
  </bookViews>
  <sheets>
    <sheet name="Design Notes" sheetId="18" r:id="rId1"/>
    <sheet name="Diff Amp" sheetId="17" r:id="rId2"/>
  </sheets>
  <calcPr calcId="191029"/>
</workbook>
</file>

<file path=xl/calcChain.xml><?xml version="1.0" encoding="utf-8"?>
<calcChain xmlns="http://schemas.openxmlformats.org/spreadsheetml/2006/main">
  <c r="B29" i="17" l="1"/>
  <c r="B28" i="17"/>
  <c r="B30" i="17" s="1"/>
</calcChain>
</file>

<file path=xl/sharedStrings.xml><?xml version="1.0" encoding="utf-8"?>
<sst xmlns="http://schemas.openxmlformats.org/spreadsheetml/2006/main" count="23" uniqueCount="23">
  <si>
    <t>Enter</t>
  </si>
  <si>
    <t>Calc</t>
  </si>
  <si>
    <t>R2</t>
  </si>
  <si>
    <t>R1</t>
  </si>
  <si>
    <t>Feedback Resistors</t>
  </si>
  <si>
    <t>Gain and Output</t>
  </si>
  <si>
    <t>vo</t>
  </si>
  <si>
    <t>R3</t>
  </si>
  <si>
    <t>R4</t>
  </si>
  <si>
    <t>v1</t>
  </si>
  <si>
    <t>v2</t>
  </si>
  <si>
    <t>R4/(R3+R4) *(R2+R1) / R1</t>
  </si>
  <si>
    <t>-R2/R1</t>
  </si>
  <si>
    <t xml:space="preserve">   eCircuit Center</t>
  </si>
  <si>
    <t>Inputs</t>
  </si>
  <si>
    <t>Set v1 slightly higher/lower than v2.</t>
  </si>
  <si>
    <t>Diff amp will amplify the difference</t>
  </si>
  <si>
    <t>Kp</t>
  </si>
  <si>
    <t>Kn</t>
  </si>
  <si>
    <t>v1*Kp + v2*Kn</t>
  </si>
  <si>
    <t>If R2/R1 = R4/R3</t>
  </si>
  <si>
    <t>then differential gain is K = R2/R1</t>
  </si>
  <si>
    <t>DIFFERENTIAL AMPLIFIER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</si>
</sst>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9" x14ac:knownFonts="1">
    <font>
      <sz val="10"/>
      <name val="Arial"/>
    </font>
    <font>
      <sz val="11"/>
      <color theme="1"/>
      <name val="Calibri"/>
      <family val="2"/>
      <scheme val="minor"/>
    </font>
    <font>
      <i/>
      <sz val="10"/>
      <color rgb="FF002060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002060"/>
      <name val="Calibri"/>
      <family val="2"/>
      <scheme val="minor"/>
    </font>
    <font>
      <b/>
      <sz val="10"/>
      <name val="Calibri"/>
      <family val="2"/>
      <scheme val="minor"/>
    </font>
    <font>
      <sz val="10"/>
      <color indexed="9"/>
      <name val="Calibri"/>
      <family val="2"/>
      <scheme val="minor"/>
    </font>
    <font>
      <b/>
      <sz val="12"/>
      <color rgb="FF00206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3" fillId="2" borderId="0" xfId="0" applyFont="1" applyFill="1" applyAlignment="1">
      <alignment horizontal="center"/>
    </xf>
    <xf numFmtId="0" fontId="4" fillId="0" borderId="0" xfId="0" applyFont="1" applyAlignment="1">
      <alignment horizontal="left"/>
    </xf>
    <xf numFmtId="0" fontId="3" fillId="3" borderId="0" xfId="0" applyFont="1" applyFill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/>
    <xf numFmtId="0" fontId="3" fillId="0" borderId="0" xfId="0" applyFont="1"/>
    <xf numFmtId="0" fontId="6" fillId="0" borderId="0" xfId="0" applyFont="1" applyAlignment="1">
      <alignment horizontal="center"/>
    </xf>
    <xf numFmtId="164" fontId="3" fillId="0" borderId="0" xfId="0" applyNumberFormat="1" applyFont="1" applyAlignment="1">
      <alignment horizontal="center"/>
    </xf>
    <xf numFmtId="1" fontId="3" fillId="0" borderId="0" xfId="0" applyNumberFormat="1" applyFont="1" applyAlignment="1">
      <alignment horizontal="center"/>
    </xf>
    <xf numFmtId="2" fontId="3" fillId="0" borderId="0" xfId="0" applyNumberFormat="1" applyFont="1" applyAlignment="1">
      <alignment horizontal="center"/>
    </xf>
    <xf numFmtId="0" fontId="7" fillId="0" borderId="0" xfId="0" applyFont="1" applyAlignment="1">
      <alignment horizontal="left"/>
    </xf>
    <xf numFmtId="0" fontId="3" fillId="0" borderId="0" xfId="0" quotePrefix="1" applyFont="1" applyAlignment="1">
      <alignment horizontal="left"/>
    </xf>
    <xf numFmtId="0" fontId="8" fillId="0" borderId="0" xfId="1" applyFont="1"/>
    <xf numFmtId="0" fontId="1" fillId="0" borderId="0" xfId="1"/>
  </cellXfs>
  <cellStyles count="2">
    <cellStyle name="Normal" xfId="0" builtinId="0"/>
    <cellStyle name="Normal 2" xfId="1" xr:uid="{C5686A59-25CC-495F-9A91-A6D3470C5DFC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71782</xdr:colOff>
      <xdr:row>0</xdr:row>
      <xdr:rowOff>72676</xdr:rowOff>
    </xdr:from>
    <xdr:to>
      <xdr:col>6</xdr:col>
      <xdr:colOff>589722</xdr:colOff>
      <xdr:row>34</xdr:row>
      <xdr:rowOff>171823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82039CE0-6E37-4EF2-85E7-9AF90C1E9389}"/>
            </a:ext>
          </a:extLst>
        </xdr:cNvPr>
        <xdr:cNvSpPr txBox="1"/>
      </xdr:nvSpPr>
      <xdr:spPr>
        <a:xfrm>
          <a:off x="71782" y="72676"/>
          <a:ext cx="4193469" cy="649397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 baseline="0"/>
            <a:t>INTRO</a:t>
          </a:r>
        </a:p>
        <a:p>
          <a:r>
            <a:rPr lang="en-US" sz="1100" baseline="0"/>
            <a:t>Differential Amp can amplifiy the difference between v1 and v2.</a:t>
          </a:r>
        </a:p>
        <a:p>
          <a:r>
            <a:rPr lang="en-US" sz="1100" baseline="0"/>
            <a:t>Differential Output is vo = (v1-v2)*K</a:t>
          </a:r>
        </a:p>
        <a:p>
          <a:endParaRPr lang="en-US" sz="1100" baseline="0"/>
        </a:p>
        <a:p>
          <a:r>
            <a:rPr lang="en-US" sz="1100" i="1" baseline="0"/>
            <a:t>NOTE: This is just one approach using Excel. Adapt for for your own learning or circuit design. Copy the file, modify and play in the sandbox of possibilities.</a:t>
          </a:r>
        </a:p>
        <a:p>
          <a:endParaRPr lang="en-US" sz="1100" baseline="0"/>
        </a:p>
        <a:p>
          <a:r>
            <a:rPr lang="en-US" sz="1100" b="1" baseline="0"/>
            <a:t>INPUT, GAINS, OUTPUT</a:t>
          </a:r>
        </a:p>
        <a:p>
          <a:r>
            <a:rPr lang="en-US" sz="1100" b="0" baseline="0"/>
            <a:t>Enter </a:t>
          </a:r>
        </a:p>
        <a:p>
          <a:r>
            <a:rPr lang="en-US" sz="1100" b="0" baseline="0"/>
            <a:t>  R1, R2, R3, R4</a:t>
          </a:r>
        </a:p>
        <a:p>
          <a:r>
            <a:rPr lang="en-US" sz="1100" b="0" baseline="0"/>
            <a:t>Calc</a:t>
          </a:r>
        </a:p>
        <a:p>
          <a:r>
            <a:rPr lang="en-US" sz="1100" b="0" baseline="0"/>
            <a:t>  Kp = R4/(R3+R4) *(R2+R1) / R1</a:t>
          </a:r>
        </a:p>
        <a:p>
          <a:r>
            <a:rPr lang="en-US" sz="1100" b="0" baseline="0"/>
            <a:t>  Kn = -R2/R1</a:t>
          </a:r>
        </a:p>
        <a:p>
          <a:endParaRPr lang="en-US" sz="1100" b="0" baseline="0"/>
        </a:p>
        <a:p>
          <a:r>
            <a:rPr lang="en-US" sz="1100" b="0" baseline="0"/>
            <a:t>Enter </a:t>
          </a:r>
        </a:p>
        <a:p>
          <a:r>
            <a:rPr lang="en-US" sz="1100" b="0" baseline="0"/>
            <a:t>   v1, v2</a:t>
          </a:r>
        </a:p>
        <a:p>
          <a:r>
            <a:rPr lang="en-US" sz="1100" b="0" baseline="0"/>
            <a:t>Calc </a:t>
          </a:r>
        </a:p>
        <a:p>
          <a:r>
            <a:rPr lang="en-US" sz="1100" b="0" baseline="0"/>
            <a:t>   vo = v1*Kp + v2*Kn  </a:t>
          </a:r>
        </a:p>
        <a:p>
          <a:r>
            <a:rPr lang="en-US" sz="1100" b="0" baseline="0"/>
            <a:t>If 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R4/R3 = R2/R1</a:t>
          </a:r>
        </a:p>
        <a:p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then Kp = -Kn</a:t>
          </a:r>
        </a:p>
        <a:p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and </a:t>
          </a:r>
          <a:r>
            <a:rPr lang="en-U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vo = (v1-v2)*K</a:t>
          </a:r>
          <a:endParaRPr lang="en-US" b="1">
            <a:effectLst/>
          </a:endParaRPr>
        </a:p>
        <a:p>
          <a:endParaRPr lang="en-US" sz="1100" baseline="0"/>
        </a:p>
        <a:p>
          <a:r>
            <a:rPr lang="en-US" sz="1100" b="1" baseline="0">
              <a:solidFill>
                <a:srgbClr val="00B050"/>
              </a:solidFill>
            </a:rPr>
            <a:t>EXCEL STRATEGY</a:t>
          </a:r>
        </a:p>
        <a:p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Basic Excel formulas</a:t>
          </a:r>
          <a:endParaRPr lang="en-US">
            <a:effectLst/>
          </a:endParaRPr>
        </a:p>
        <a:p>
          <a:endParaRPr lang="en-US" sz="1100" baseline="0"/>
        </a:p>
        <a:p>
          <a:r>
            <a:rPr lang="en-US" sz="1100" b="1" baseline="0"/>
            <a:t>TRY IT!</a:t>
          </a:r>
        </a:p>
        <a:p>
          <a:r>
            <a:rPr lang="en-US" sz="1100" baseline="0"/>
            <a:t>Change both R2 and R4 by x2 or x1/2.</a:t>
          </a:r>
        </a:p>
        <a:p>
          <a:r>
            <a:rPr lang="en-US" sz="1100" baseline="0"/>
            <a:t>Predict the results, see what happens!</a:t>
          </a:r>
        </a:p>
        <a:p>
          <a:endParaRPr lang="en-US" sz="1100" baseline="0"/>
        </a:p>
        <a:p>
          <a:r>
            <a:rPr lang="en-US" sz="1100" baseline="0"/>
            <a:t>Set v1 = v2 = 5.0V, R1 = R2 = R3 = R4 = 10k</a:t>
          </a:r>
        </a:p>
        <a:p>
          <a:r>
            <a:rPr lang="en-US" sz="1100" baseline="0"/>
            <a:t>  Output should be zero, vo = 0V.</a:t>
          </a:r>
        </a:p>
        <a:p>
          <a:r>
            <a:rPr lang="en-US" sz="1100" baseline="0"/>
            <a:t>Set a resistor higher by 1%, R1 = 10100</a:t>
          </a:r>
        </a:p>
        <a:p>
          <a:r>
            <a:rPr lang="en-US" sz="1100" baseline="0"/>
            <a:t>  What happened to output?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57525</xdr:colOff>
      <xdr:row>3</xdr:row>
      <xdr:rowOff>133350</xdr:rowOff>
    </xdr:from>
    <xdr:to>
      <xdr:col>4</xdr:col>
      <xdr:colOff>485588</xdr:colOff>
      <xdr:row>14</xdr:row>
      <xdr:rowOff>117351</xdr:rowOff>
    </xdr:to>
    <xdr:pic>
      <xdr:nvPicPr>
        <xdr:cNvPr id="2068" name="Picture 1">
          <a:extLst>
            <a:ext uri="{FF2B5EF4-FFF2-40B4-BE49-F238E27FC236}">
              <a16:creationId xmlns:a16="http://schemas.microsoft.com/office/drawing/2014/main" id="{86089859-C7A8-BCA4-7FEB-87D15A5090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7113" y="656291"/>
          <a:ext cx="2736475" cy="17918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D1EB6F-6B42-4369-A1BC-462BCBB194CE}">
  <sheetPr>
    <tabColor theme="9" tint="0.59999389629810485"/>
  </sheetPr>
  <dimension ref="A1"/>
  <sheetViews>
    <sheetView zoomScale="85" zoomScaleNormal="85" workbookViewId="0">
      <selection activeCell="J21" sqref="J21"/>
    </sheetView>
  </sheetViews>
  <sheetFormatPr defaultRowHeight="14.5" x14ac:dyDescent="0.35"/>
  <cols>
    <col min="1" max="16384" width="8.7265625" style="17"/>
  </cols>
  <sheetData>
    <row r="1" spans="1:1" ht="18.5" x14ac:dyDescent="0.45">
      <c r="A1" s="16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FCB4A0-9264-467E-9997-9B253CA8225C}">
  <sheetPr>
    <pageSetUpPr fitToPage="1"/>
  </sheetPr>
  <dimension ref="A1:K31"/>
  <sheetViews>
    <sheetView tabSelected="1" zoomScale="85" zoomScaleNormal="85" workbookViewId="0">
      <selection activeCell="C28" sqref="C28"/>
    </sheetView>
  </sheetViews>
  <sheetFormatPr defaultColWidth="9.1796875" defaultRowHeight="13" x14ac:dyDescent="0.3"/>
  <cols>
    <col min="1" max="1" width="10.54296875" style="2" customWidth="1"/>
    <col min="2" max="2" width="12.26953125" style="2" customWidth="1"/>
    <col min="3" max="3" width="11.54296875" style="3" customWidth="1"/>
    <col min="4" max="4" width="9.1796875" style="2" customWidth="1"/>
    <col min="5" max="10" width="9.1796875" style="2"/>
    <col min="11" max="11" width="9.7265625" style="2" customWidth="1"/>
    <col min="12" max="16384" width="9.1796875" style="2"/>
  </cols>
  <sheetData>
    <row r="1" spans="1:7" ht="15.5" x14ac:dyDescent="0.35">
      <c r="A1" s="14" t="s">
        <v>22</v>
      </c>
      <c r="B1" s="1"/>
      <c r="D1" s="3"/>
    </row>
    <row r="2" spans="1:7" x14ac:dyDescent="0.3">
      <c r="A2" s="1" t="s">
        <v>13</v>
      </c>
      <c r="B2" s="5"/>
      <c r="D2" s="3"/>
      <c r="F2" s="4"/>
      <c r="G2" s="2" t="s">
        <v>0</v>
      </c>
    </row>
    <row r="3" spans="1:7" x14ac:dyDescent="0.3">
      <c r="A3" s="1"/>
      <c r="B3" s="5"/>
      <c r="D3" s="3"/>
      <c r="F3" s="6"/>
      <c r="G3" s="2" t="s">
        <v>1</v>
      </c>
    </row>
    <row r="4" spans="1:7" x14ac:dyDescent="0.3">
      <c r="B4" s="7"/>
      <c r="D4" s="3"/>
    </row>
    <row r="5" spans="1:7" x14ac:dyDescent="0.3">
      <c r="B5" s="7"/>
      <c r="D5" s="3"/>
    </row>
    <row r="6" spans="1:7" x14ac:dyDescent="0.3">
      <c r="B6" s="7"/>
      <c r="D6" s="3"/>
    </row>
    <row r="7" spans="1:7" x14ac:dyDescent="0.3">
      <c r="B7" s="7"/>
      <c r="D7" s="3"/>
    </row>
    <row r="8" spans="1:7" x14ac:dyDescent="0.3">
      <c r="B8" s="7"/>
      <c r="D8" s="3"/>
    </row>
    <row r="9" spans="1:7" x14ac:dyDescent="0.3">
      <c r="B9" s="7"/>
      <c r="D9" s="3"/>
    </row>
    <row r="10" spans="1:7" x14ac:dyDescent="0.3">
      <c r="B10" s="7"/>
      <c r="D10" s="3"/>
    </row>
    <row r="11" spans="1:7" x14ac:dyDescent="0.3">
      <c r="B11" s="7"/>
      <c r="D11" s="3"/>
    </row>
    <row r="12" spans="1:7" x14ac:dyDescent="0.3">
      <c r="B12" s="7"/>
      <c r="D12" s="3"/>
    </row>
    <row r="13" spans="1:7" x14ac:dyDescent="0.3">
      <c r="B13" s="7"/>
      <c r="D13" s="3"/>
    </row>
    <row r="14" spans="1:7" x14ac:dyDescent="0.3">
      <c r="B14" s="7"/>
      <c r="D14" s="3"/>
    </row>
    <row r="15" spans="1:7" x14ac:dyDescent="0.3">
      <c r="A15" s="8"/>
      <c r="B15" s="9"/>
      <c r="D15" s="9"/>
      <c r="E15" s="9"/>
      <c r="F15" s="9"/>
      <c r="G15" s="10"/>
    </row>
    <row r="16" spans="1:7" x14ac:dyDescent="0.3">
      <c r="E16" s="9"/>
      <c r="F16" s="9"/>
    </row>
    <row r="17" spans="1:11" x14ac:dyDescent="0.3">
      <c r="A17" s="3" t="s">
        <v>14</v>
      </c>
      <c r="E17" s="9"/>
      <c r="F17" s="9"/>
    </row>
    <row r="18" spans="1:11" x14ac:dyDescent="0.3">
      <c r="A18" s="4" t="s">
        <v>9</v>
      </c>
      <c r="B18" s="11">
        <v>5.01</v>
      </c>
      <c r="C18" s="3" t="s">
        <v>15</v>
      </c>
      <c r="E18" s="9"/>
      <c r="F18" s="9"/>
      <c r="H18" s="9"/>
    </row>
    <row r="19" spans="1:11" x14ac:dyDescent="0.3">
      <c r="A19" s="4" t="s">
        <v>10</v>
      </c>
      <c r="B19" s="11">
        <v>5</v>
      </c>
      <c r="C19" s="3" t="s">
        <v>16</v>
      </c>
      <c r="E19" s="9"/>
      <c r="F19" s="9"/>
      <c r="H19" s="9"/>
    </row>
    <row r="20" spans="1:11" x14ac:dyDescent="0.3">
      <c r="E20" s="9"/>
      <c r="F20" s="9"/>
      <c r="H20" s="9"/>
    </row>
    <row r="21" spans="1:11" x14ac:dyDescent="0.3">
      <c r="A21" s="3" t="s">
        <v>4</v>
      </c>
      <c r="E21" s="9"/>
      <c r="F21" s="9"/>
      <c r="H21" s="9"/>
    </row>
    <row r="22" spans="1:11" x14ac:dyDescent="0.3">
      <c r="A22" s="4" t="s">
        <v>3</v>
      </c>
      <c r="B22" s="12">
        <v>1000</v>
      </c>
      <c r="C22" s="3" t="s">
        <v>20</v>
      </c>
      <c r="E22" s="9"/>
      <c r="F22" s="9"/>
    </row>
    <row r="23" spans="1:11" x14ac:dyDescent="0.3">
      <c r="A23" s="4" t="s">
        <v>2</v>
      </c>
      <c r="B23" s="12">
        <v>10000</v>
      </c>
      <c r="C23" s="3" t="s">
        <v>21</v>
      </c>
      <c r="E23" s="9"/>
      <c r="F23" s="9"/>
    </row>
    <row r="24" spans="1:11" x14ac:dyDescent="0.3">
      <c r="A24" s="4" t="s">
        <v>7</v>
      </c>
      <c r="B24" s="12">
        <v>1000</v>
      </c>
      <c r="D24" s="9"/>
      <c r="E24" s="9"/>
      <c r="F24" s="9"/>
    </row>
    <row r="25" spans="1:11" x14ac:dyDescent="0.3">
      <c r="A25" s="4" t="s">
        <v>8</v>
      </c>
      <c r="B25" s="12">
        <v>10000</v>
      </c>
      <c r="E25" s="9"/>
      <c r="F25" s="9"/>
    </row>
    <row r="26" spans="1:11" x14ac:dyDescent="0.3">
      <c r="A26" s="9"/>
      <c r="B26" s="12"/>
      <c r="E26" s="9"/>
      <c r="F26" s="9"/>
    </row>
    <row r="27" spans="1:11" x14ac:dyDescent="0.3">
      <c r="A27" s="9" t="s">
        <v>5</v>
      </c>
      <c r="B27" s="12"/>
      <c r="E27" s="9"/>
      <c r="F27" s="9"/>
    </row>
    <row r="28" spans="1:11" x14ac:dyDescent="0.3">
      <c r="A28" s="6" t="s">
        <v>17</v>
      </c>
      <c r="B28" s="13">
        <f>B25/(B24+B25)*(B22+B23)/B22</f>
        <v>10</v>
      </c>
      <c r="C28" s="3" t="s">
        <v>11</v>
      </c>
      <c r="E28" s="9"/>
      <c r="F28" s="9"/>
    </row>
    <row r="29" spans="1:11" x14ac:dyDescent="0.3">
      <c r="A29" s="6" t="s">
        <v>18</v>
      </c>
      <c r="B29" s="13">
        <f>-B23/B22</f>
        <v>-10</v>
      </c>
      <c r="C29" s="15" t="s">
        <v>12</v>
      </c>
      <c r="E29" s="9"/>
      <c r="F29" s="9"/>
    </row>
    <row r="30" spans="1:11" x14ac:dyDescent="0.3">
      <c r="A30" s="6" t="s">
        <v>6</v>
      </c>
      <c r="B30" s="11">
        <f>B18*B28+B19*B29</f>
        <v>9.9999999999994316E-2</v>
      </c>
      <c r="C30" s="3" t="s">
        <v>19</v>
      </c>
      <c r="D30" s="9"/>
      <c r="E30" s="9"/>
      <c r="F30" s="9"/>
      <c r="K30" s="3"/>
    </row>
    <row r="31" spans="1:11" x14ac:dyDescent="0.3">
      <c r="B31" s="9"/>
      <c r="D31" s="9"/>
      <c r="E31" s="9"/>
      <c r="F31" s="9"/>
      <c r="G31" s="9"/>
      <c r="H31" s="9"/>
      <c r="I31" s="9"/>
      <c r="K31" s="3"/>
    </row>
  </sheetData>
  <pageMargins left="0.75" right="0.75" top="1" bottom="1" header="0.5" footer="0.5"/>
  <pageSetup paperSize="3" scale="91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Design Notes</vt:lpstr>
      <vt:lpstr>Diff Amp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Rick Faehnrich</cp:lastModifiedBy>
  <cp:lastPrinted>2008-02-27T22:26:45Z</cp:lastPrinted>
  <dcterms:created xsi:type="dcterms:W3CDTF">1996-10-14T23:33:28Z</dcterms:created>
  <dcterms:modified xsi:type="dcterms:W3CDTF">2025-05-10T21:44:43Z</dcterms:modified>
</cp:coreProperties>
</file>