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A9DF432B-DF4A-41E7-B7FC-64124D87A1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ynch Counter" sheetId="5" r:id="rId1"/>
  </sheets>
  <calcPr calcId="191029"/>
</workbook>
</file>

<file path=xl/calcChain.xml><?xml version="1.0" encoding="utf-8"?>
<calcChain xmlns="http://schemas.openxmlformats.org/spreadsheetml/2006/main">
  <c r="F24" i="5" l="1"/>
  <c r="B25" i="5" s="1"/>
  <c r="D25" i="5"/>
  <c r="G25" i="5" s="1"/>
  <c r="G24" i="5"/>
  <c r="C25" i="5" s="1"/>
  <c r="E13" i="5"/>
  <c r="B14" i="5" s="1"/>
  <c r="C14" i="5"/>
  <c r="E14" i="5" s="1"/>
  <c r="C15" i="5" l="1"/>
  <c r="E15" i="5" s="1"/>
  <c r="C26" i="5"/>
  <c r="D26" i="5"/>
  <c r="D27" i="5" s="1"/>
  <c r="D28" i="5" s="1"/>
  <c r="D29" i="5" s="1"/>
  <c r="D30" i="5" s="1"/>
  <c r="D31" i="5" s="1"/>
  <c r="D32" i="5" s="1"/>
  <c r="G32" i="5" s="1"/>
  <c r="F26" i="5"/>
  <c r="F25" i="5"/>
  <c r="B26" i="5" s="1"/>
  <c r="G28" i="5"/>
  <c r="G27" i="5"/>
  <c r="G26" i="5"/>
  <c r="C27" i="5" s="1"/>
  <c r="B15" i="5"/>
  <c r="G29" i="5" l="1"/>
  <c r="B16" i="5"/>
  <c r="C16" i="5"/>
  <c r="E16" i="5" s="1"/>
  <c r="C17" i="5"/>
  <c r="C18" i="5" s="1"/>
  <c r="C28" i="5"/>
  <c r="D33" i="5"/>
  <c r="G33" i="5" s="1"/>
  <c r="G31" i="5"/>
  <c r="C29" i="5"/>
  <c r="F29" i="5" s="1"/>
  <c r="G30" i="5"/>
  <c r="F27" i="5"/>
  <c r="B27" i="5"/>
  <c r="F28" i="5"/>
  <c r="E17" i="5"/>
  <c r="B17" i="5" l="1"/>
  <c r="B18" i="5" s="1"/>
  <c r="C30" i="5"/>
  <c r="F30" i="5" s="1"/>
  <c r="D34" i="5"/>
  <c r="B28" i="5"/>
  <c r="B29" i="5" s="1"/>
  <c r="B30" i="5" s="1"/>
  <c r="C19" i="5"/>
  <c r="E18" i="5"/>
  <c r="D35" i="5"/>
  <c r="G34" i="5"/>
  <c r="B31" i="5" l="1"/>
  <c r="C31" i="5"/>
  <c r="F31" i="5" s="1"/>
  <c r="B19" i="5"/>
  <c r="E19" i="5"/>
  <c r="C20" i="5"/>
  <c r="E20" i="5" s="1"/>
  <c r="G35" i="5"/>
  <c r="D36" i="5"/>
  <c r="B32" i="5" l="1"/>
  <c r="C32" i="5"/>
  <c r="F32" i="5" s="1"/>
  <c r="B20" i="5"/>
  <c r="D37" i="5"/>
  <c r="G36" i="5"/>
  <c r="B33" i="5" l="1"/>
  <c r="C33" i="5"/>
  <c r="F33" i="5" s="1"/>
  <c r="G37" i="5"/>
  <c r="D38" i="5"/>
  <c r="D39" i="5" s="1"/>
  <c r="G39" i="5" s="1"/>
  <c r="B34" i="5" l="1"/>
  <c r="C34" i="5"/>
  <c r="F34" i="5" s="1"/>
  <c r="G38" i="5"/>
  <c r="B35" i="5" l="1"/>
  <c r="C35" i="5"/>
  <c r="F35" i="5" s="1"/>
  <c r="B36" i="5" l="1"/>
  <c r="C36" i="5"/>
  <c r="F36" i="5" s="1"/>
  <c r="B37" i="5" s="1"/>
  <c r="C37" i="5" l="1"/>
  <c r="F37" i="5" s="1"/>
  <c r="B38" i="5" s="1"/>
  <c r="C38" i="5" l="1"/>
  <c r="F38" i="5"/>
  <c r="B39" i="5" s="1"/>
  <c r="C39" i="5"/>
  <c r="F39" i="5" s="1"/>
</calcChain>
</file>

<file path=xl/sharedStrings.xml><?xml version="1.0" encoding="utf-8"?>
<sst xmlns="http://schemas.openxmlformats.org/spreadsheetml/2006/main" count="27" uniqueCount="21">
  <si>
    <t>www.ecircuitcenter.com</t>
  </si>
  <si>
    <t>A1</t>
  </si>
  <si>
    <t>A0</t>
  </si>
  <si>
    <t>A2</t>
  </si>
  <si>
    <t>T0</t>
  </si>
  <si>
    <t>T1</t>
  </si>
  <si>
    <t>initial state</t>
  </si>
  <si>
    <t>T flip flops</t>
  </si>
  <si>
    <t>2 Bit Counter</t>
  </si>
  <si>
    <t>T2</t>
  </si>
  <si>
    <t>3 Bit Counter</t>
  </si>
  <si>
    <t>T Flip-Flop</t>
  </si>
  <si>
    <t>Note: a simple inverter can be implemented by: 1-Q</t>
  </si>
  <si>
    <t>If T = 0, then maintain same output state as before:  Q = Qprevious</t>
  </si>
  <si>
    <t>If T = 1, then flip (invert) output state: Q = NOT(Qprevious)</t>
  </si>
  <si>
    <t>Q = IF( T=1, 1-Q, Q )</t>
  </si>
  <si>
    <t>Give it a try! Create a 4 bit counter here!</t>
  </si>
  <si>
    <t>Copy the 3-bit counter and add columns for T3 and A3</t>
  </si>
  <si>
    <t>Try building a counter below.</t>
  </si>
  <si>
    <t xml:space="preserve">   Excel implemenation example</t>
  </si>
  <si>
    <t>Synchronous Up-Counters Using T Flip-Flops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</si>
</sst>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2"/>
    <xf numFmtId="0" fontId="3" fillId="0" borderId="0" xfId="0" applyFont="1"/>
    <xf numFmtId="0" fontId="0" fillId="3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13252</xdr:colOff>
      <xdr:row>22</xdr:row>
      <xdr:rowOff>53010</xdr:rowOff>
    </xdr:from>
    <xdr:to>
      <xdr:col>17</xdr:col>
      <xdr:colOff>19742</xdr:colOff>
      <xdr:row>32</xdr:row>
      <xdr:rowOff>13254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1565" y="3591340"/>
          <a:ext cx="4883290" cy="181554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26504</xdr:colOff>
      <xdr:row>11</xdr:row>
      <xdr:rowOff>19879</xdr:rowOff>
    </xdr:from>
    <xdr:to>
      <xdr:col>14</xdr:col>
      <xdr:colOff>213925</xdr:colOff>
      <xdr:row>19</xdr:row>
      <xdr:rowOff>99393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44817" y="2073966"/>
          <a:ext cx="3235421" cy="15637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circuitcen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activeCell="A2" sqref="A2"/>
    </sheetView>
  </sheetViews>
  <sheetFormatPr defaultRowHeight="14.4" x14ac:dyDescent="0.3"/>
  <cols>
    <col min="1" max="1" width="14" customWidth="1"/>
    <col min="2" max="2" width="9.44140625" style="1" customWidth="1"/>
    <col min="3" max="3" width="9.6640625" style="1" customWidth="1"/>
    <col min="4" max="4" width="7.5546875" style="1" customWidth="1"/>
    <col min="5" max="5" width="8.88671875" style="1"/>
    <col min="6" max="6" width="8.88671875" customWidth="1"/>
  </cols>
  <sheetData>
    <row r="1" spans="1:6" ht="15.6" x14ac:dyDescent="0.3">
      <c r="A1" s="4" t="s">
        <v>20</v>
      </c>
    </row>
    <row r="2" spans="1:6" x14ac:dyDescent="0.3">
      <c r="A2" s="3" t="s">
        <v>0</v>
      </c>
    </row>
    <row r="4" spans="1:6" x14ac:dyDescent="0.3">
      <c r="A4" s="10" t="s">
        <v>11</v>
      </c>
      <c r="B4" s="8" t="s">
        <v>14</v>
      </c>
    </row>
    <row r="5" spans="1:6" x14ac:dyDescent="0.3">
      <c r="B5" s="8" t="s">
        <v>13</v>
      </c>
    </row>
    <row r="6" spans="1:6" x14ac:dyDescent="0.3">
      <c r="A6" s="7" t="s">
        <v>19</v>
      </c>
    </row>
    <row r="7" spans="1:6" x14ac:dyDescent="0.3">
      <c r="B7" s="9" t="s">
        <v>15</v>
      </c>
    </row>
    <row r="8" spans="1:6" x14ac:dyDescent="0.3">
      <c r="B8" s="8" t="s">
        <v>12</v>
      </c>
    </row>
    <row r="9" spans="1:6" x14ac:dyDescent="0.3">
      <c r="B9" s="8" t="s">
        <v>18</v>
      </c>
    </row>
    <row r="10" spans="1:6" x14ac:dyDescent="0.3">
      <c r="B10" s="8"/>
    </row>
    <row r="11" spans="1:6" x14ac:dyDescent="0.3">
      <c r="A11" s="11" t="s">
        <v>8</v>
      </c>
    </row>
    <row r="12" spans="1:6" x14ac:dyDescent="0.3">
      <c r="B12" s="5" t="s">
        <v>1</v>
      </c>
      <c r="C12" s="5" t="s">
        <v>2</v>
      </c>
      <c r="E12" s="5" t="s">
        <v>5</v>
      </c>
      <c r="F12" s="5" t="s">
        <v>4</v>
      </c>
    </row>
    <row r="13" spans="1:6" x14ac:dyDescent="0.3">
      <c r="A13" s="7" t="s">
        <v>6</v>
      </c>
      <c r="B13" s="2">
        <v>0</v>
      </c>
      <c r="C13" s="2">
        <v>0</v>
      </c>
      <c r="E13" s="6">
        <f>C13</f>
        <v>0</v>
      </c>
      <c r="F13" s="6">
        <v>1</v>
      </c>
    </row>
    <row r="14" spans="1:6" x14ac:dyDescent="0.3">
      <c r="A14" s="7" t="s">
        <v>7</v>
      </c>
      <c r="B14" s="6">
        <f>IF(E13=1,1-B13,B13)</f>
        <v>0</v>
      </c>
      <c r="C14" s="6">
        <f>IF(F13=1,1-C13,C13)</f>
        <v>1</v>
      </c>
      <c r="E14" s="6">
        <f>C14</f>
        <v>1</v>
      </c>
      <c r="F14" s="6">
        <v>1</v>
      </c>
    </row>
    <row r="15" spans="1:6" x14ac:dyDescent="0.3">
      <c r="B15" s="6">
        <f t="shared" ref="B15:B16" si="0">IF(E14=1,1-B14,B14)</f>
        <v>1</v>
      </c>
      <c r="C15" s="6">
        <f t="shared" ref="C15:C16" si="1">IF(F14=1,1-C14,C14)</f>
        <v>0</v>
      </c>
      <c r="E15" s="6">
        <f t="shared" ref="E15:E16" si="2">C15</f>
        <v>0</v>
      </c>
      <c r="F15" s="6">
        <v>1</v>
      </c>
    </row>
    <row r="16" spans="1:6" x14ac:dyDescent="0.3">
      <c r="B16" s="6">
        <f t="shared" si="0"/>
        <v>1</v>
      </c>
      <c r="C16" s="6">
        <f t="shared" si="1"/>
        <v>1</v>
      </c>
      <c r="E16" s="6">
        <f t="shared" si="2"/>
        <v>1</v>
      </c>
      <c r="F16" s="6">
        <v>1</v>
      </c>
    </row>
    <row r="17" spans="1:9" x14ac:dyDescent="0.3">
      <c r="B17" s="6">
        <f t="shared" ref="B17:B20" si="3">IF(E16=1,1-B16,B16)</f>
        <v>0</v>
      </c>
      <c r="C17" s="6">
        <f t="shared" ref="C17:C20" si="4">IF(F16=1,1-C16,C16)</f>
        <v>0</v>
      </c>
      <c r="E17" s="6">
        <f t="shared" ref="E17:E20" si="5">C17</f>
        <v>0</v>
      </c>
      <c r="F17" s="6">
        <v>1</v>
      </c>
    </row>
    <row r="18" spans="1:9" x14ac:dyDescent="0.3">
      <c r="B18" s="6">
        <f t="shared" si="3"/>
        <v>0</v>
      </c>
      <c r="C18" s="6">
        <f t="shared" si="4"/>
        <v>1</v>
      </c>
      <c r="E18" s="6">
        <f t="shared" si="5"/>
        <v>1</v>
      </c>
      <c r="F18" s="6">
        <v>1</v>
      </c>
    </row>
    <row r="19" spans="1:9" x14ac:dyDescent="0.3">
      <c r="B19" s="6">
        <f t="shared" si="3"/>
        <v>1</v>
      </c>
      <c r="C19" s="6">
        <f t="shared" si="4"/>
        <v>0</v>
      </c>
      <c r="E19" s="6">
        <f t="shared" si="5"/>
        <v>0</v>
      </c>
      <c r="F19" s="6">
        <v>1</v>
      </c>
    </row>
    <row r="20" spans="1:9" x14ac:dyDescent="0.3">
      <c r="B20" s="6">
        <f t="shared" si="3"/>
        <v>1</v>
      </c>
      <c r="C20" s="6">
        <f t="shared" si="4"/>
        <v>1</v>
      </c>
      <c r="E20" s="6">
        <f t="shared" si="5"/>
        <v>1</v>
      </c>
      <c r="F20" s="6">
        <v>1</v>
      </c>
    </row>
    <row r="21" spans="1:9" x14ac:dyDescent="0.3">
      <c r="B21" s="6"/>
      <c r="C21" s="6"/>
      <c r="E21" s="6"/>
      <c r="F21" s="6"/>
    </row>
    <row r="22" spans="1:9" x14ac:dyDescent="0.3">
      <c r="A22" s="11" t="s">
        <v>10</v>
      </c>
      <c r="F22" s="6"/>
      <c r="G22" s="6"/>
      <c r="H22" s="6"/>
      <c r="I22" s="6"/>
    </row>
    <row r="23" spans="1:9" x14ac:dyDescent="0.3">
      <c r="B23" s="5" t="s">
        <v>3</v>
      </c>
      <c r="C23" s="5" t="s">
        <v>1</v>
      </c>
      <c r="D23" s="5" t="s">
        <v>2</v>
      </c>
      <c r="F23" s="5" t="s">
        <v>9</v>
      </c>
      <c r="G23" s="5" t="s">
        <v>5</v>
      </c>
      <c r="H23" s="5" t="s">
        <v>4</v>
      </c>
    </row>
    <row r="24" spans="1:9" x14ac:dyDescent="0.3">
      <c r="A24" s="7" t="s">
        <v>6</v>
      </c>
      <c r="B24" s="2">
        <v>0</v>
      </c>
      <c r="C24" s="2">
        <v>0</v>
      </c>
      <c r="D24" s="2">
        <v>0</v>
      </c>
      <c r="F24" s="6">
        <f>IF(AND(D24,C24),1,0)</f>
        <v>0</v>
      </c>
      <c r="G24" s="6">
        <f>D24</f>
        <v>0</v>
      </c>
      <c r="H24" s="6">
        <v>1</v>
      </c>
    </row>
    <row r="25" spans="1:9" x14ac:dyDescent="0.3">
      <c r="A25" s="7" t="s">
        <v>7</v>
      </c>
      <c r="B25" s="6">
        <f>IF(F24=1,1-B24,B24)</f>
        <v>0</v>
      </c>
      <c r="C25" s="6">
        <f>IF(G24=1,1-C24,C24)</f>
        <v>0</v>
      </c>
      <c r="D25" s="6">
        <f>IF(H24=1,1-D24,D24)</f>
        <v>1</v>
      </c>
      <c r="F25" s="6">
        <f t="shared" ref="F25:F31" si="6">IF(AND(D25,C25),1,0)</f>
        <v>0</v>
      </c>
      <c r="G25" s="6">
        <f t="shared" ref="G25:G31" si="7">D25</f>
        <v>1</v>
      </c>
      <c r="H25" s="6">
        <v>1</v>
      </c>
    </row>
    <row r="26" spans="1:9" x14ac:dyDescent="0.3">
      <c r="B26" s="6">
        <f t="shared" ref="B26:B31" si="8">IF(F25=1,1-B25,B25)</f>
        <v>0</v>
      </c>
      <c r="C26" s="6">
        <f t="shared" ref="C26:C31" si="9">IF(G25=1,1-C25,C25)</f>
        <v>1</v>
      </c>
      <c r="D26" s="6">
        <f t="shared" ref="D26:D31" si="10">IF(H25=1,1-D25,D25)</f>
        <v>0</v>
      </c>
      <c r="F26" s="6">
        <f t="shared" si="6"/>
        <v>0</v>
      </c>
      <c r="G26" s="6">
        <f t="shared" si="7"/>
        <v>0</v>
      </c>
      <c r="H26" s="6">
        <v>1</v>
      </c>
    </row>
    <row r="27" spans="1:9" x14ac:dyDescent="0.3">
      <c r="B27" s="6">
        <f t="shared" si="8"/>
        <v>0</v>
      </c>
      <c r="C27" s="6">
        <f t="shared" si="9"/>
        <v>1</v>
      </c>
      <c r="D27" s="6">
        <f t="shared" si="10"/>
        <v>1</v>
      </c>
      <c r="F27" s="6">
        <f t="shared" si="6"/>
        <v>1</v>
      </c>
      <c r="G27" s="6">
        <f t="shared" si="7"/>
        <v>1</v>
      </c>
      <c r="H27" s="6">
        <v>1</v>
      </c>
    </row>
    <row r="28" spans="1:9" x14ac:dyDescent="0.3">
      <c r="B28" s="6">
        <f t="shared" si="8"/>
        <v>1</v>
      </c>
      <c r="C28" s="6">
        <f t="shared" si="9"/>
        <v>0</v>
      </c>
      <c r="D28" s="6">
        <f t="shared" si="10"/>
        <v>0</v>
      </c>
      <c r="F28" s="6">
        <f t="shared" si="6"/>
        <v>0</v>
      </c>
      <c r="G28" s="6">
        <f t="shared" si="7"/>
        <v>0</v>
      </c>
      <c r="H28" s="6">
        <v>1</v>
      </c>
    </row>
    <row r="29" spans="1:9" x14ac:dyDescent="0.3">
      <c r="B29" s="6">
        <f t="shared" si="8"/>
        <v>1</v>
      </c>
      <c r="C29" s="6">
        <f t="shared" si="9"/>
        <v>0</v>
      </c>
      <c r="D29" s="6">
        <f t="shared" si="10"/>
        <v>1</v>
      </c>
      <c r="F29" s="6">
        <f t="shared" si="6"/>
        <v>0</v>
      </c>
      <c r="G29" s="6">
        <f t="shared" si="7"/>
        <v>1</v>
      </c>
      <c r="H29" s="6">
        <v>1</v>
      </c>
    </row>
    <row r="30" spans="1:9" x14ac:dyDescent="0.3">
      <c r="B30" s="6">
        <f t="shared" si="8"/>
        <v>1</v>
      </c>
      <c r="C30" s="6">
        <f t="shared" si="9"/>
        <v>1</v>
      </c>
      <c r="D30" s="6">
        <f t="shared" si="10"/>
        <v>0</v>
      </c>
      <c r="F30" s="6">
        <f t="shared" si="6"/>
        <v>0</v>
      </c>
      <c r="G30" s="6">
        <f t="shared" si="7"/>
        <v>0</v>
      </c>
      <c r="H30" s="6">
        <v>1</v>
      </c>
    </row>
    <row r="31" spans="1:9" x14ac:dyDescent="0.3">
      <c r="B31" s="6">
        <f t="shared" si="8"/>
        <v>1</v>
      </c>
      <c r="C31" s="6">
        <f t="shared" si="9"/>
        <v>1</v>
      </c>
      <c r="D31" s="6">
        <f t="shared" si="10"/>
        <v>1</v>
      </c>
      <c r="F31" s="6">
        <f t="shared" si="6"/>
        <v>1</v>
      </c>
      <c r="G31" s="6">
        <f t="shared" si="7"/>
        <v>1</v>
      </c>
      <c r="H31" s="6">
        <v>1</v>
      </c>
    </row>
    <row r="32" spans="1:9" x14ac:dyDescent="0.3">
      <c r="B32" s="6">
        <f>IF(F31=1,1-B31,B31)</f>
        <v>0</v>
      </c>
      <c r="C32" s="6">
        <f>IF(G31=1,1-C31,C31)</f>
        <v>0</v>
      </c>
      <c r="D32" s="6">
        <f>IF(H31=1,1-D31,D31)</f>
        <v>0</v>
      </c>
      <c r="F32" s="6">
        <f t="shared" ref="F32:F38" si="11">IF(AND(D32,C32),1,0)</f>
        <v>0</v>
      </c>
      <c r="G32" s="6">
        <f t="shared" ref="G32:G38" si="12">D32</f>
        <v>0</v>
      </c>
      <c r="H32" s="6">
        <v>1</v>
      </c>
    </row>
    <row r="33" spans="1:8" x14ac:dyDescent="0.3">
      <c r="B33" s="6">
        <f t="shared" ref="B33:B38" si="13">IF(F32=1,1-B32,B32)</f>
        <v>0</v>
      </c>
      <c r="C33" s="6">
        <f t="shared" ref="C33:C38" si="14">IF(G32=1,1-C32,C32)</f>
        <v>0</v>
      </c>
      <c r="D33" s="6">
        <f t="shared" ref="D33:D38" si="15">IF(H32=1,1-D32,D32)</f>
        <v>1</v>
      </c>
      <c r="F33" s="6">
        <f t="shared" si="11"/>
        <v>0</v>
      </c>
      <c r="G33" s="6">
        <f t="shared" si="12"/>
        <v>1</v>
      </c>
      <c r="H33" s="6">
        <v>1</v>
      </c>
    </row>
    <row r="34" spans="1:8" x14ac:dyDescent="0.3">
      <c r="B34" s="6">
        <f t="shared" si="13"/>
        <v>0</v>
      </c>
      <c r="C34" s="6">
        <f t="shared" si="14"/>
        <v>1</v>
      </c>
      <c r="D34" s="6">
        <f t="shared" si="15"/>
        <v>0</v>
      </c>
      <c r="F34" s="6">
        <f t="shared" si="11"/>
        <v>0</v>
      </c>
      <c r="G34" s="6">
        <f t="shared" si="12"/>
        <v>0</v>
      </c>
      <c r="H34" s="6">
        <v>1</v>
      </c>
    </row>
    <row r="35" spans="1:8" x14ac:dyDescent="0.3">
      <c r="B35" s="6">
        <f t="shared" si="13"/>
        <v>0</v>
      </c>
      <c r="C35" s="6">
        <f t="shared" si="14"/>
        <v>1</v>
      </c>
      <c r="D35" s="6">
        <f t="shared" si="15"/>
        <v>1</v>
      </c>
      <c r="F35" s="6">
        <f t="shared" si="11"/>
        <v>1</v>
      </c>
      <c r="G35" s="6">
        <f t="shared" si="12"/>
        <v>1</v>
      </c>
      <c r="H35" s="6">
        <v>1</v>
      </c>
    </row>
    <row r="36" spans="1:8" x14ac:dyDescent="0.3">
      <c r="B36" s="6">
        <f t="shared" si="13"/>
        <v>1</v>
      </c>
      <c r="C36" s="6">
        <f t="shared" si="14"/>
        <v>0</v>
      </c>
      <c r="D36" s="6">
        <f t="shared" si="15"/>
        <v>0</v>
      </c>
      <c r="F36" s="6">
        <f t="shared" si="11"/>
        <v>0</v>
      </c>
      <c r="G36" s="6">
        <f t="shared" si="12"/>
        <v>0</v>
      </c>
      <c r="H36" s="6">
        <v>1</v>
      </c>
    </row>
    <row r="37" spans="1:8" x14ac:dyDescent="0.3">
      <c r="B37" s="6">
        <f t="shared" si="13"/>
        <v>1</v>
      </c>
      <c r="C37" s="6">
        <f t="shared" si="14"/>
        <v>0</v>
      </c>
      <c r="D37" s="6">
        <f t="shared" si="15"/>
        <v>1</v>
      </c>
      <c r="F37" s="6">
        <f t="shared" si="11"/>
        <v>0</v>
      </c>
      <c r="G37" s="6">
        <f t="shared" si="12"/>
        <v>1</v>
      </c>
      <c r="H37" s="6">
        <v>1</v>
      </c>
    </row>
    <row r="38" spans="1:8" x14ac:dyDescent="0.3">
      <c r="B38" s="6">
        <f t="shared" si="13"/>
        <v>1</v>
      </c>
      <c r="C38" s="6">
        <f t="shared" si="14"/>
        <v>1</v>
      </c>
      <c r="D38" s="6">
        <f t="shared" si="15"/>
        <v>0</v>
      </c>
      <c r="F38" s="6">
        <f t="shared" si="11"/>
        <v>0</v>
      </c>
      <c r="G38" s="6">
        <f t="shared" si="12"/>
        <v>0</v>
      </c>
      <c r="H38" s="6">
        <v>1</v>
      </c>
    </row>
    <row r="39" spans="1:8" x14ac:dyDescent="0.3">
      <c r="B39" s="6">
        <f t="shared" ref="B39" si="16">IF(F38=1,1-B38,B38)</f>
        <v>1</v>
      </c>
      <c r="C39" s="6">
        <f t="shared" ref="C39" si="17">IF(G38=1,1-C38,C38)</f>
        <v>1</v>
      </c>
      <c r="D39" s="6">
        <f t="shared" ref="D39" si="18">IF(H38=1,1-D38,D38)</f>
        <v>1</v>
      </c>
      <c r="F39" s="6">
        <f t="shared" ref="F39" si="19">IF(AND(D39,C39),1,0)</f>
        <v>1</v>
      </c>
      <c r="G39" s="6">
        <f t="shared" ref="G39" si="20">D39</f>
        <v>1</v>
      </c>
      <c r="H39" s="6">
        <v>1</v>
      </c>
    </row>
    <row r="42" spans="1:8" x14ac:dyDescent="0.3">
      <c r="A42" s="12" t="s">
        <v>16</v>
      </c>
    </row>
    <row r="43" spans="1:8" x14ac:dyDescent="0.3">
      <c r="B43" s="8" t="s">
        <v>17</v>
      </c>
    </row>
  </sheetData>
  <hyperlinks>
    <hyperlink ref="A2" r:id="rId1" xr:uid="{00000000-0004-0000-0000-000000000000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escription0 xmlns="45bbbaaf-9dd8-4326-8340-45c2a5cc5eed">Excel, Estimate, Gain, Offset, Errors, sensitivity, resistor, tolerance, offset voltage, bias current, temperature drift </Description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5AB4678C18C41A30B1694A3B3C417" ma:contentTypeVersion="2" ma:contentTypeDescription="Create a new document." ma:contentTypeScope="" ma:versionID="2503a7503eee9d6a30c9f244b2adc3bb">
  <xsd:schema xmlns:xsd="http://www.w3.org/2001/XMLSchema" xmlns:p="http://schemas.microsoft.com/office/2006/metadata/properties" xmlns:ns2="45bbbaaf-9dd8-4326-8340-45c2a5cc5eed" targetNamespace="http://schemas.microsoft.com/office/2006/metadata/properties" ma:root="true" ma:fieldsID="0bf463c50e43449e56a254b2845635e0" ns2:_="">
    <xsd:import namespace="45bbbaaf-9dd8-4326-8340-45c2a5cc5eed"/>
    <xsd:element name="properties">
      <xsd:complexType>
        <xsd:sequence>
          <xsd:element name="documentManagement">
            <xsd:complexType>
              <xsd:all>
                <xsd:element ref="ns2:Description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5bbbaaf-9dd8-4326-8340-45c2a5cc5eed" elementFormDefault="qualified">
    <xsd:import namespace="http://schemas.microsoft.com/office/2006/documentManagement/types"/>
    <xsd:element name="Description0" ma:index="1" ma:displayName="Description" ma:default="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Title"/>
        <xsd:element ref="dc:subject" minOccurs="0" maxOccurs="1" ma:index="9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2707E48-D095-4DC8-8AEF-4F92FE558C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B21F30-1DDE-4518-9D25-5BBAC8FB611E}">
  <ds:schemaRefs>
    <ds:schemaRef ds:uri="http://schemas.microsoft.com/office/2006/metadata/properties"/>
    <ds:schemaRef ds:uri="45bbbaaf-9dd8-4326-8340-45c2a5cc5eed"/>
  </ds:schemaRefs>
</ds:datastoreItem>
</file>

<file path=customXml/itemProps3.xml><?xml version="1.0" encoding="utf-8"?>
<ds:datastoreItem xmlns:ds="http://schemas.openxmlformats.org/officeDocument/2006/customXml" ds:itemID="{AAAC3E7C-9623-4FE4-A620-58388D448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bbaaf-9dd8-4326-8340-45c2a5cc5ee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Synch Counter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 Gain and Offset Errors of a Circuit Block</dc:title>
  <dc:subject/>
  <dc:creator/>
  <cp:keywords/>
  <dc:description/>
  <cp:lastModifiedBy/>
  <cp:revision/>
  <dcterms:created xsi:type="dcterms:W3CDTF">2006-09-16T00:00:00Z</dcterms:created>
  <dcterms:modified xsi:type="dcterms:W3CDTF">2026-09-02T23:54:37Z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0x010100CB35AB4678C18C41A30B1694A3B3C417</vt:lpwstr>
  </property>
</Properties>
</file>